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<sst xmlns="http://schemas.openxmlformats.org/spreadsheetml/2006/main" count="98" uniqueCount="77">
  <si>
    <t>Bill of Materials</t>
  </si>
  <si>
    <t>Depth by Width by Length</t>
  </si>
  <si>
    <t>Team</t>
  </si>
  <si>
    <t>Suntrac</t>
  </si>
  <si>
    <t>Part #</t>
  </si>
  <si>
    <t>Part Name</t>
  </si>
  <si>
    <t>Qty</t>
  </si>
  <si>
    <t>Description</t>
  </si>
  <si>
    <t>Functions</t>
  </si>
  <si>
    <t>Material</t>
  </si>
  <si>
    <t>Dimensions</t>
  </si>
  <si>
    <t>Cost</t>
  </si>
  <si>
    <t>Link to Cost estimate</t>
  </si>
  <si>
    <t>Steel tube</t>
  </si>
  <si>
    <t>4 foot center</t>
  </si>
  <si>
    <t>Comrpises of the stationary middle skeleton structure</t>
  </si>
  <si>
    <t>Carbon Steel</t>
  </si>
  <si>
    <t>2.5'' x 2.5'' x 4'</t>
  </si>
  <si>
    <t>https://www.mcmaster.com/steel-tubing</t>
  </si>
  <si>
    <t>Variable length</t>
  </si>
  <si>
    <t>Slides in part # 1 to allow for manifold variation</t>
  </si>
  <si>
    <t>2.25'' x 2.25'' x 2'</t>
  </si>
  <si>
    <t>Slides in part # 2 to allow for manifold variation</t>
  </si>
  <si>
    <t>2'' x 2'' x 1 '</t>
  </si>
  <si>
    <t>Steel beam</t>
  </si>
  <si>
    <t>End structure</t>
  </si>
  <si>
    <t>Stations part # 6</t>
  </si>
  <si>
    <t>2.5'' x 2.5'' x 52''</t>
  </si>
  <si>
    <t>Tripod</t>
  </si>
  <si>
    <t>Holds welding jig upright</t>
  </si>
  <si>
    <t>2.5'' x 2.5'' x 8'</t>
  </si>
  <si>
    <t>L Bracket</t>
  </si>
  <si>
    <t>Stations the horizontal (top and bottom) copper pipes</t>
  </si>
  <si>
    <t>Mild Steel</t>
  </si>
  <si>
    <t>2.5'' x 2.5'' x 1'' x 22.875''</t>
  </si>
  <si>
    <t>https://www.mcmaster.com/corner-brackets</t>
  </si>
  <si>
    <t>Pipe fastener</t>
  </si>
  <si>
    <t>Secure vertical pipes</t>
  </si>
  <si>
    <t>2.5'' x 2.5'' x 1'' x 52''</t>
  </si>
  <si>
    <t>Power screw</t>
  </si>
  <si>
    <t>Secure horizontal pipes</t>
  </si>
  <si>
    <t>Thread size 1/4''      length 9''</t>
  </si>
  <si>
    <t>https://www.mcmaster.com/power-screws</t>
  </si>
  <si>
    <t>Foot switch</t>
  </si>
  <si>
    <t>Washdown protection foot switch</t>
  </si>
  <si>
    <t>Wedges in gear to stop rotation</t>
  </si>
  <si>
    <t>Iron housing with Aluminum gaurd</t>
  </si>
  <si>
    <t>N/A</t>
  </si>
  <si>
    <t>https://www.mcmaster.com/foot-switches</t>
  </si>
  <si>
    <t>Steel plate</t>
  </si>
  <si>
    <t>Bracket slide holder</t>
  </si>
  <si>
    <t>Secures the mounted bracket</t>
  </si>
  <si>
    <t>321 Stainless Steel</t>
  </si>
  <si>
    <t>6'' x 6''</t>
  </si>
  <si>
    <t>https://www.mcmaster.com/steel-plates</t>
  </si>
  <si>
    <t>Bearing</t>
  </si>
  <si>
    <t>Ball bearing</t>
  </si>
  <si>
    <t>Allows rotation of skeleton frame</t>
  </si>
  <si>
    <t>Steel</t>
  </si>
  <si>
    <t>ID 1.25''              Housing ID 2 5/8''</t>
  </si>
  <si>
    <t>https://www.mcmaster.com/ball-bearings</t>
  </si>
  <si>
    <t>Gear</t>
  </si>
  <si>
    <t xml:space="preserve">Rotating gear </t>
  </si>
  <si>
    <t>Attached to ball bearing to allow for locking by part # 9</t>
  </si>
  <si>
    <t xml:space="preserve">ID 1.25''                     OD 3.96'' </t>
  </si>
  <si>
    <t>https://www.mcmaster.com/gears</t>
  </si>
  <si>
    <t>Rod</t>
  </si>
  <si>
    <t>Vertical rod</t>
  </si>
  <si>
    <t>Connects from part # 9 to 12 to stop rotation</t>
  </si>
  <si>
    <t>Dia 3/8''                    length 72''</t>
  </si>
  <si>
    <t>https://www.mcmaster.com/steel-rods</t>
  </si>
  <si>
    <t>Nut</t>
  </si>
  <si>
    <t>Power screw tightener</t>
  </si>
  <si>
    <t>fastens to part # 8 for tightening of horizontal pipes</t>
  </si>
  <si>
    <t>Cast Iron</t>
  </si>
  <si>
    <t>1.344'' Dia            3/4'' lngth</t>
  </si>
  <si>
    <t>Total Cost Estimate: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</si>
</sst>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7">
    <font>
      <sz val="10.0"/>
      <color rgb="FF000000"/>
      <name val="Verdana"/>
    </font>
    <font>
      <b/>
      <sz val="10.0"/>
      <color theme="1"/>
      <name val="Verdana"/>
    </font>
    <font/>
    <font>
      <color theme="1"/>
      <name val="Calibri"/>
    </font>
    <font>
      <sz val="10.0"/>
      <color theme="1"/>
      <name val="Verdana"/>
    </font>
    <font>
      <u/>
      <color rgb="FF0000FF"/>
    </font>
    <font>
      <color rgb="FF000000"/>
      <name val="Verdana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top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shrinkToFit="0" vertical="top" wrapText="1"/>
    </xf>
    <xf borderId="0" fillId="0" fontId="3" numFmtId="0" xfId="0" applyAlignment="1" applyFont="1">
      <alignment shrinkToFit="0" vertical="top" wrapText="1"/>
    </xf>
    <xf borderId="0" fillId="0" fontId="3" numFmtId="0" xfId="0" applyAlignment="1" applyFont="1">
      <alignment vertical="top"/>
    </xf>
    <xf borderId="4" fillId="0" fontId="1" numFmtId="0" xfId="0" applyAlignment="1" applyBorder="1" applyFont="1">
      <alignment horizontal="center" shrinkToFit="0" vertical="top" wrapText="1"/>
    </xf>
    <xf borderId="4" fillId="0" fontId="4" numFmtId="0" xfId="0" applyAlignment="1" applyBorder="1" applyFont="1">
      <alignment horizontal="center" shrinkToFit="0" vertical="top" wrapText="1"/>
    </xf>
    <xf borderId="1" fillId="0" fontId="4" numFmtId="0" xfId="0" applyAlignment="1" applyBorder="1" applyFont="1">
      <alignment horizontal="center" shrinkToFit="0" vertical="top" wrapText="1"/>
    </xf>
    <xf borderId="0" fillId="0" fontId="3" numFmtId="0" xfId="0" applyAlignment="1" applyFont="1">
      <alignment readingOrder="0" shrinkToFit="0" vertical="top" wrapText="0"/>
    </xf>
    <xf borderId="1" fillId="0" fontId="4" numFmtId="0" xfId="0" applyAlignment="1" applyBorder="1" applyFont="1">
      <alignment horizontal="center" readingOrder="0" shrinkToFit="0" vertical="top" wrapText="1"/>
    </xf>
    <xf borderId="0" fillId="0" fontId="4" numFmtId="0" xfId="0" applyAlignment="1" applyFont="1">
      <alignment horizontal="center" shrinkToFit="0" vertical="top" wrapText="1"/>
    </xf>
    <xf borderId="0" fillId="0" fontId="4" numFmtId="0" xfId="0" applyAlignment="1" applyFont="1">
      <alignment shrinkToFit="0" vertical="top" wrapText="1"/>
    </xf>
    <xf borderId="0" fillId="0" fontId="4" numFmtId="0" xfId="0" applyAlignment="1" applyFont="1">
      <alignment shrinkToFit="0" vertical="top" wrapText="0"/>
    </xf>
    <xf borderId="0" fillId="0" fontId="4" numFmtId="0" xfId="0" applyAlignment="1" applyFont="1">
      <alignment shrinkToFit="0" vertical="bottom" wrapText="0"/>
    </xf>
    <xf borderId="4" fillId="0" fontId="4" numFmtId="0" xfId="0" applyAlignment="1" applyBorder="1" applyFont="1">
      <alignment horizontal="center" readingOrder="0" shrinkToFit="0" vertical="top" wrapText="1"/>
    </xf>
    <xf borderId="4" fillId="0" fontId="4" numFmtId="164" xfId="0" applyAlignment="1" applyBorder="1" applyFont="1" applyNumberFormat="1">
      <alignment horizontal="center" readingOrder="0" shrinkToFit="0" vertical="top" wrapText="1"/>
    </xf>
    <xf borderId="4" fillId="0" fontId="5" numFmtId="0" xfId="0" applyAlignment="1" applyBorder="1" applyFont="1">
      <alignment readingOrder="0" vertical="top"/>
    </xf>
    <xf borderId="4" fillId="2" fontId="6" numFmtId="0" xfId="0" applyAlignment="1" applyBorder="1" applyFill="1" applyFont="1">
      <alignment horizontal="center" readingOrder="0" shrinkToFit="0" vertical="top" wrapText="1"/>
    </xf>
    <xf borderId="4" fillId="0" fontId="4" numFmtId="165" xfId="0" applyAlignment="1" applyBorder="1" applyFont="1" applyNumberFormat="1">
      <alignment horizontal="center" readingOrder="0" shrinkToFit="0" vertical="top" wrapText="1"/>
    </xf>
    <xf borderId="0" fillId="2" fontId="6" numFmtId="0" xfId="0" applyAlignment="1" applyFont="1">
      <alignment horizontal="center" readingOrder="0" vertical="top"/>
    </xf>
    <xf borderId="1" fillId="0" fontId="1" numFmtId="0" xfId="0" applyAlignment="1" applyBorder="1" applyFont="1">
      <alignment horizontal="center" shrinkToFit="0" vertical="bottom" wrapText="0"/>
    </xf>
    <xf borderId="4" fillId="0" fontId="4" numFmtId="164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mcmaster.com/ball-bearings" TargetMode="External"/><Relationship Id="rId10" Type="http://schemas.openxmlformats.org/officeDocument/2006/relationships/hyperlink" Target="https://www.mcmaster.com/steel-plates" TargetMode="External"/><Relationship Id="rId13" Type="http://schemas.openxmlformats.org/officeDocument/2006/relationships/hyperlink" Target="https://www.mcmaster.com/steel-rods" TargetMode="External"/><Relationship Id="rId12" Type="http://schemas.openxmlformats.org/officeDocument/2006/relationships/hyperlink" Target="https://www.mcmaster.com/gears" TargetMode="External"/><Relationship Id="rId1" Type="http://schemas.openxmlformats.org/officeDocument/2006/relationships/hyperlink" Target="https://www.mcmaster.com/steel-tubing" TargetMode="External"/><Relationship Id="rId2" Type="http://schemas.openxmlformats.org/officeDocument/2006/relationships/hyperlink" Target="https://www.mcmaster.com/steel-tubing" TargetMode="External"/><Relationship Id="rId3" Type="http://schemas.openxmlformats.org/officeDocument/2006/relationships/hyperlink" Target="https://www.mcmaster.com/steel-tubing" TargetMode="External"/><Relationship Id="rId4" Type="http://schemas.openxmlformats.org/officeDocument/2006/relationships/hyperlink" Target="https://www.mcmaster.com/steel-tubing" TargetMode="External"/><Relationship Id="rId9" Type="http://schemas.openxmlformats.org/officeDocument/2006/relationships/hyperlink" Target="https://www.mcmaster.com/foot-switches" TargetMode="External"/><Relationship Id="rId15" Type="http://schemas.openxmlformats.org/officeDocument/2006/relationships/drawing" Target="../drawings/drawing1.xml"/><Relationship Id="rId14" Type="http://schemas.openxmlformats.org/officeDocument/2006/relationships/hyperlink" Target="https://www.mcmaster.com/power-screws" TargetMode="External"/><Relationship Id="rId5" Type="http://schemas.openxmlformats.org/officeDocument/2006/relationships/hyperlink" Target="https://www.mcmaster.com/steel-tubing" TargetMode="External"/><Relationship Id="rId6" Type="http://schemas.openxmlformats.org/officeDocument/2006/relationships/hyperlink" Target="https://www.mcmaster.com/corner-brackets" TargetMode="External"/><Relationship Id="rId7" Type="http://schemas.openxmlformats.org/officeDocument/2006/relationships/hyperlink" Target="https://www.mcmaster.com/corner-brackets" TargetMode="External"/><Relationship Id="rId8" Type="http://schemas.openxmlformats.org/officeDocument/2006/relationships/hyperlink" Target="https://www.mcmaster.com/power-scre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15.71"/>
    <col customWidth="1" min="3" max="3" width="10.0"/>
    <col customWidth="1" min="4" max="4" width="20.71"/>
    <col customWidth="1" min="5" max="5" width="25.29"/>
    <col customWidth="1" min="6" max="6" width="15.71"/>
    <col customWidth="1" min="7" max="7" width="21.0"/>
    <col customWidth="1" min="8" max="8" width="11.14"/>
    <col customWidth="1" min="9" max="9" width="37.71"/>
    <col customWidth="1" min="10" max="26" width="8.0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5"/>
      <c r="L1" s="5"/>
      <c r="M1" s="6"/>
      <c r="N1" s="6"/>
      <c r="O1" s="6"/>
    </row>
    <row r="2" ht="12.75" customHeight="1">
      <c r="A2" s="7"/>
      <c r="B2" s="7"/>
      <c r="C2" s="8"/>
      <c r="D2" s="8"/>
      <c r="E2" s="9"/>
      <c r="F2" s="2"/>
      <c r="G2" s="2"/>
      <c r="H2" s="2"/>
      <c r="I2" s="3"/>
      <c r="J2" s="4"/>
      <c r="K2" s="10" t="s">
        <v>1</v>
      </c>
      <c r="L2" s="5"/>
      <c r="M2" s="6"/>
      <c r="N2" s="6"/>
      <c r="O2" s="6"/>
    </row>
    <row r="3" ht="12.75" customHeight="1">
      <c r="A3" s="1" t="s">
        <v>2</v>
      </c>
      <c r="B3" s="2"/>
      <c r="C3" s="2"/>
      <c r="D3" s="3"/>
      <c r="E3" s="11" t="s">
        <v>3</v>
      </c>
      <c r="F3" s="2"/>
      <c r="G3" s="2"/>
      <c r="H3" s="2"/>
      <c r="I3" s="3"/>
      <c r="J3" s="4"/>
      <c r="K3" s="5"/>
      <c r="L3" s="5"/>
      <c r="M3" s="6"/>
      <c r="N3" s="6"/>
      <c r="O3" s="6"/>
    </row>
    <row r="4" ht="12.75" customHeight="1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12"/>
      <c r="K4" s="13"/>
      <c r="L4" s="13"/>
      <c r="M4" s="14"/>
      <c r="N4" s="14"/>
      <c r="O4" s="1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ht="12.75" customHeight="1">
      <c r="A5" s="16">
        <v>1.0</v>
      </c>
      <c r="B5" s="16" t="s">
        <v>13</v>
      </c>
      <c r="C5" s="16">
        <v>6.0</v>
      </c>
      <c r="D5" s="16" t="s">
        <v>14</v>
      </c>
      <c r="E5" s="16" t="s">
        <v>15</v>
      </c>
      <c r="F5" s="16" t="s">
        <v>16</v>
      </c>
      <c r="G5" s="16" t="s">
        <v>17</v>
      </c>
      <c r="H5" s="17">
        <v>32.16</v>
      </c>
      <c r="I5" s="18" t="s">
        <v>18</v>
      </c>
      <c r="J5" s="4"/>
      <c r="K5" s="5"/>
      <c r="L5" s="5"/>
      <c r="M5" s="6"/>
      <c r="N5" s="6"/>
      <c r="O5" s="6"/>
    </row>
    <row r="6" ht="12.75" customHeight="1">
      <c r="A6" s="16">
        <v>2.0</v>
      </c>
      <c r="B6" s="16" t="s">
        <v>13</v>
      </c>
      <c r="C6" s="16">
        <v>12.0</v>
      </c>
      <c r="D6" s="16" t="s">
        <v>19</v>
      </c>
      <c r="E6" s="16" t="s">
        <v>20</v>
      </c>
      <c r="F6" s="16" t="s">
        <v>16</v>
      </c>
      <c r="G6" s="16" t="s">
        <v>21</v>
      </c>
      <c r="H6" s="17">
        <v>14.515</v>
      </c>
      <c r="I6" s="18" t="s">
        <v>18</v>
      </c>
      <c r="J6" s="4"/>
      <c r="K6" s="5"/>
      <c r="L6" s="5"/>
      <c r="M6" s="6"/>
      <c r="N6" s="6"/>
      <c r="O6" s="6"/>
    </row>
    <row r="7" ht="12.75" customHeight="1">
      <c r="A7" s="16">
        <v>3.0</v>
      </c>
      <c r="B7" s="16" t="s">
        <v>13</v>
      </c>
      <c r="C7" s="16">
        <v>12.0</v>
      </c>
      <c r="D7" s="16" t="s">
        <v>19</v>
      </c>
      <c r="E7" s="16" t="s">
        <v>22</v>
      </c>
      <c r="F7" s="16" t="s">
        <v>16</v>
      </c>
      <c r="G7" s="16" t="s">
        <v>23</v>
      </c>
      <c r="H7" s="17">
        <v>6.75</v>
      </c>
      <c r="I7" s="18" t="s">
        <v>18</v>
      </c>
      <c r="J7" s="4"/>
      <c r="K7" s="5"/>
      <c r="L7" s="5"/>
      <c r="M7" s="6"/>
      <c r="N7" s="6"/>
      <c r="O7" s="6"/>
    </row>
    <row r="8" ht="12.75" customHeight="1">
      <c r="A8" s="16">
        <v>4.0</v>
      </c>
      <c r="B8" s="16" t="s">
        <v>24</v>
      </c>
      <c r="C8" s="16">
        <v>2.0</v>
      </c>
      <c r="D8" s="16" t="s">
        <v>25</v>
      </c>
      <c r="E8" s="16" t="s">
        <v>26</v>
      </c>
      <c r="F8" s="16" t="s">
        <v>16</v>
      </c>
      <c r="G8" s="16" t="s">
        <v>27</v>
      </c>
      <c r="H8" s="17">
        <v>36.18</v>
      </c>
      <c r="I8" s="18" t="s">
        <v>18</v>
      </c>
      <c r="J8" s="4"/>
      <c r="K8" s="5"/>
      <c r="L8" s="5"/>
      <c r="M8" s="6"/>
      <c r="N8" s="6"/>
      <c r="O8" s="6"/>
    </row>
    <row r="9" ht="12.75" customHeight="1">
      <c r="A9" s="16">
        <v>5.0</v>
      </c>
      <c r="B9" s="16" t="s">
        <v>24</v>
      </c>
      <c r="C9" s="16">
        <v>3.0</v>
      </c>
      <c r="D9" s="16" t="s">
        <v>28</v>
      </c>
      <c r="E9" s="16" t="s">
        <v>29</v>
      </c>
      <c r="F9" s="16" t="s">
        <v>16</v>
      </c>
      <c r="G9" s="16" t="s">
        <v>30</v>
      </c>
      <c r="H9" s="17">
        <v>62.62</v>
      </c>
      <c r="I9" s="18" t="s">
        <v>18</v>
      </c>
      <c r="J9" s="4"/>
      <c r="K9" s="5"/>
      <c r="L9" s="5"/>
      <c r="M9" s="6"/>
      <c r="N9" s="6"/>
      <c r="O9" s="6"/>
    </row>
    <row r="10" ht="12.75" customHeight="1">
      <c r="A10" s="16">
        <v>6.0</v>
      </c>
      <c r="B10" s="16" t="s">
        <v>31</v>
      </c>
      <c r="C10" s="16">
        <v>2.0</v>
      </c>
      <c r="D10" s="16" t="s">
        <v>25</v>
      </c>
      <c r="E10" s="19" t="s">
        <v>32</v>
      </c>
      <c r="F10" s="16" t="s">
        <v>33</v>
      </c>
      <c r="G10" s="16" t="s">
        <v>34</v>
      </c>
      <c r="H10" s="20">
        <v>120.0</v>
      </c>
      <c r="I10" s="18" t="s">
        <v>35</v>
      </c>
      <c r="J10" s="4"/>
      <c r="K10" s="5"/>
      <c r="L10" s="5"/>
      <c r="M10" s="6"/>
      <c r="N10" s="6"/>
      <c r="O10" s="6"/>
    </row>
    <row r="11" ht="12.75" customHeight="1">
      <c r="A11" s="16">
        <v>7.0</v>
      </c>
      <c r="B11" s="16" t="s">
        <v>31</v>
      </c>
      <c r="C11" s="16">
        <v>8.0</v>
      </c>
      <c r="D11" s="16" t="s">
        <v>36</v>
      </c>
      <c r="E11" s="21" t="s">
        <v>37</v>
      </c>
      <c r="F11" s="16" t="s">
        <v>33</v>
      </c>
      <c r="G11" s="16" t="s">
        <v>38</v>
      </c>
      <c r="H11" s="20">
        <v>273.0</v>
      </c>
      <c r="I11" s="18" t="s">
        <v>35</v>
      </c>
      <c r="J11" s="4"/>
      <c r="K11" s="5"/>
      <c r="L11" s="5"/>
      <c r="M11" s="6"/>
      <c r="N11" s="6"/>
      <c r="O11" s="6"/>
    </row>
    <row r="12" ht="12.75" customHeight="1">
      <c r="A12" s="16">
        <v>8.0</v>
      </c>
      <c r="B12" s="16" t="s">
        <v>39</v>
      </c>
      <c r="C12" s="16">
        <v>2.0</v>
      </c>
      <c r="D12" s="16" t="s">
        <v>36</v>
      </c>
      <c r="E12" s="16" t="s">
        <v>40</v>
      </c>
      <c r="F12" s="16" t="s">
        <v>33</v>
      </c>
      <c r="G12" s="16" t="s">
        <v>41</v>
      </c>
      <c r="H12" s="16">
        <v>12.855</v>
      </c>
      <c r="I12" s="18" t="s">
        <v>42</v>
      </c>
      <c r="J12" s="4"/>
      <c r="K12" s="5"/>
      <c r="L12" s="5"/>
      <c r="M12" s="6"/>
      <c r="N12" s="6"/>
      <c r="O12" s="6"/>
    </row>
    <row r="13" ht="12.75" customHeight="1">
      <c r="A13" s="16">
        <v>9.0</v>
      </c>
      <c r="B13" s="16" t="s">
        <v>43</v>
      </c>
      <c r="C13" s="16">
        <v>1.0</v>
      </c>
      <c r="D13" s="16" t="s">
        <v>44</v>
      </c>
      <c r="E13" s="16" t="s">
        <v>45</v>
      </c>
      <c r="F13" s="16" t="s">
        <v>46</v>
      </c>
      <c r="G13" s="16" t="s">
        <v>47</v>
      </c>
      <c r="H13" s="17">
        <v>126.52</v>
      </c>
      <c r="I13" s="18" t="s">
        <v>48</v>
      </c>
      <c r="J13" s="4"/>
      <c r="K13" s="5"/>
      <c r="L13" s="5"/>
      <c r="M13" s="6"/>
      <c r="N13" s="6"/>
      <c r="O13" s="6"/>
    </row>
    <row r="14" ht="12.75" customHeight="1">
      <c r="A14" s="16">
        <v>10.0</v>
      </c>
      <c r="B14" s="16" t="s">
        <v>49</v>
      </c>
      <c r="C14" s="16">
        <v>1.0</v>
      </c>
      <c r="D14" s="16" t="s">
        <v>50</v>
      </c>
      <c r="E14" s="16" t="s">
        <v>51</v>
      </c>
      <c r="F14" s="16" t="s">
        <v>52</v>
      </c>
      <c r="G14" s="16" t="s">
        <v>53</v>
      </c>
      <c r="H14" s="17">
        <v>4.27</v>
      </c>
      <c r="I14" s="18" t="s">
        <v>54</v>
      </c>
      <c r="J14" s="4"/>
      <c r="K14" s="5"/>
      <c r="L14" s="5"/>
      <c r="M14" s="6"/>
      <c r="N14" s="6"/>
      <c r="O14" s="6"/>
    </row>
    <row r="15" ht="12.75" customHeight="1">
      <c r="A15" s="16">
        <v>11.0</v>
      </c>
      <c r="B15" s="16" t="s">
        <v>55</v>
      </c>
      <c r="C15" s="16">
        <v>1.0</v>
      </c>
      <c r="D15" s="16" t="s">
        <v>56</v>
      </c>
      <c r="E15" s="16" t="s">
        <v>57</v>
      </c>
      <c r="F15" s="16" t="s">
        <v>58</v>
      </c>
      <c r="G15" s="16" t="s">
        <v>59</v>
      </c>
      <c r="H15" s="17">
        <v>65.06</v>
      </c>
      <c r="I15" s="18" t="s">
        <v>60</v>
      </c>
      <c r="J15" s="4"/>
      <c r="K15" s="5"/>
      <c r="L15" s="5"/>
      <c r="M15" s="6"/>
      <c r="N15" s="6"/>
      <c r="O15" s="6"/>
    </row>
    <row r="16" ht="12.75" customHeight="1">
      <c r="A16" s="16">
        <v>12.0</v>
      </c>
      <c r="B16" s="16" t="s">
        <v>61</v>
      </c>
      <c r="C16" s="16">
        <v>1.0</v>
      </c>
      <c r="D16" s="16" t="s">
        <v>62</v>
      </c>
      <c r="E16" s="16" t="s">
        <v>63</v>
      </c>
      <c r="F16" s="16" t="s">
        <v>33</v>
      </c>
      <c r="G16" s="16" t="s">
        <v>64</v>
      </c>
      <c r="H16" s="17">
        <v>30.67</v>
      </c>
      <c r="I16" s="18" t="s">
        <v>65</v>
      </c>
      <c r="J16" s="4"/>
      <c r="K16" s="5"/>
      <c r="L16" s="5"/>
      <c r="M16" s="6"/>
      <c r="N16" s="6"/>
      <c r="O16" s="6"/>
    </row>
    <row r="17" ht="12.75" customHeight="1">
      <c r="A17" s="16">
        <v>13.0</v>
      </c>
      <c r="B17" s="16" t="s">
        <v>66</v>
      </c>
      <c r="C17" s="16">
        <v>1.0</v>
      </c>
      <c r="D17" s="16" t="s">
        <v>67</v>
      </c>
      <c r="E17" s="16" t="s">
        <v>68</v>
      </c>
      <c r="F17" s="16" t="s">
        <v>16</v>
      </c>
      <c r="G17" s="16" t="s">
        <v>69</v>
      </c>
      <c r="H17" s="17">
        <v>27.87</v>
      </c>
      <c r="I17" s="18" t="s">
        <v>70</v>
      </c>
      <c r="J17" s="4"/>
      <c r="K17" s="5"/>
      <c r="L17" s="5"/>
      <c r="M17" s="6"/>
      <c r="N17" s="6"/>
      <c r="O17" s="6"/>
    </row>
    <row r="18" ht="12.75" customHeight="1">
      <c r="A18" s="16">
        <v>14.0</v>
      </c>
      <c r="B18" s="16" t="s">
        <v>71</v>
      </c>
      <c r="C18" s="16">
        <v>2.0</v>
      </c>
      <c r="D18" s="16" t="s">
        <v>72</v>
      </c>
      <c r="E18" s="16" t="s">
        <v>73</v>
      </c>
      <c r="F18" s="16" t="s">
        <v>74</v>
      </c>
      <c r="G18" s="16" t="s">
        <v>75</v>
      </c>
      <c r="H18" s="17">
        <v>25.99</v>
      </c>
      <c r="I18" s="18" t="s">
        <v>42</v>
      </c>
      <c r="J18" s="4"/>
      <c r="K18" s="5"/>
      <c r="L18" s="5"/>
      <c r="M18" s="6"/>
      <c r="N18" s="6"/>
      <c r="O18" s="6"/>
    </row>
    <row r="19" ht="12.75" customHeight="1">
      <c r="A19" s="22" t="s">
        <v>76</v>
      </c>
      <c r="B19" s="2"/>
      <c r="C19" s="2"/>
      <c r="D19" s="2"/>
      <c r="E19" s="2"/>
      <c r="F19" s="2"/>
      <c r="G19" s="3"/>
      <c r="H19" s="23">
        <f>sum(H5:H18)</f>
        <v>838.46</v>
      </c>
    </row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</sheetData>
  <mergeCells count="5">
    <mergeCell ref="A1:I1"/>
    <mergeCell ref="A19:G19"/>
    <mergeCell ref="A3:D3"/>
    <mergeCell ref="E2:I2"/>
    <mergeCell ref="E3:I3"/>
  </mergeCells>
  <hyperlinks>
    <hyperlink r:id="rId1" ref="I5"/>
    <hyperlink r:id="rId2" ref="I6"/>
    <hyperlink r:id="rId3" ref="I7"/>
    <hyperlink r:id="rId4" ref="I8"/>
    <hyperlink r:id="rId5" ref="I9"/>
    <hyperlink r:id="rId6" ref="I10"/>
    <hyperlink r:id="rId7" ref="I11"/>
    <hyperlink r:id="rId8" ref="I12"/>
    <hyperlink r:id="rId9" ref="I13"/>
    <hyperlink r:id="rId10" ref="I14"/>
    <hyperlink r:id="rId11" ref="I15"/>
    <hyperlink r:id="rId12" ref="I16"/>
    <hyperlink r:id="rId13" ref="I17"/>
    <hyperlink r:id="rId14" ref="I18"/>
  </hyperlinks>
  <printOptions/>
  <pageMargins bottom="0.75" footer="0.0" header="0.0" left="0.7" right="0.7" top="0.75"/>
  <pageSetup orientation="landscape"/>
  <drawing r:id="rId15"/>
</worksheet>
</file>